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fs1.sppu.local\fileshare\Vyberova rizeni 2018\019_CATAMARAN_Vybaveni_prac_zobrazovacich_metod_300tis\ZD\"/>
    </mc:Choice>
  </mc:AlternateContent>
  <bookViews>
    <workbookView xWindow="0" yWindow="0" windowWidth="24000" windowHeight="913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D23" i="1" l="1"/>
  <c r="D2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6" i="1" l="1"/>
  <c r="C26" i="1" s="1"/>
  <c r="C28" i="1" l="1"/>
</calcChain>
</file>

<file path=xl/sharedStrings.xml><?xml version="1.0" encoding="utf-8"?>
<sst xmlns="http://schemas.openxmlformats.org/spreadsheetml/2006/main" count="44" uniqueCount="27">
  <si>
    <t>Cena celkem bez DPH</t>
  </si>
  <si>
    <t>DPH</t>
  </si>
  <si>
    <t>Cena celkem vč. DPH</t>
  </si>
  <si>
    <t>Počet ks</t>
  </si>
  <si>
    <t>doplní účastník</t>
  </si>
  <si>
    <t>Cena bez DPH/ks</t>
  </si>
  <si>
    <t>Cena bez DPH celkem</t>
  </si>
  <si>
    <t>Ostatní náklady spojené s dodávkou*</t>
  </si>
  <si>
    <t>Název položky</t>
  </si>
  <si>
    <t>* Tuto položku účastník nacení pouze v případě, že nemá již související náklady započteny v rámci ceny jednotlivých položek. V takovém případě doplní do sloupce "Cena bez DPH/ks" nulu. Položka zahrnuje veškeré ostatní náklady související s předmětem dodávky.</t>
  </si>
  <si>
    <t>Stůl laboratorní oboustranný</t>
  </si>
  <si>
    <t>Stůl pracovní s mřížkou A</t>
  </si>
  <si>
    <t>Stůl pracovní s mřížkou B</t>
  </si>
  <si>
    <t>Stůl pracovní  A</t>
  </si>
  <si>
    <t>Stůl pracovní  B</t>
  </si>
  <si>
    <t>Stůl pracovní C</t>
  </si>
  <si>
    <t>Stůl pracovní se skříňkami</t>
  </si>
  <si>
    <t>Stůl váhový</t>
  </si>
  <si>
    <t>Kontejner  zásuvkový A</t>
  </si>
  <si>
    <t>Kontejner  zásuvkový B</t>
  </si>
  <si>
    <t>Skříň s nástavcem</t>
  </si>
  <si>
    <t>Knihovna s dvířky a nikou A</t>
  </si>
  <si>
    <t>Knihovna s dvířky a nikou B</t>
  </si>
  <si>
    <t>Skříňka nástěnná</t>
  </si>
  <si>
    <t>Židle kancelářská</t>
  </si>
  <si>
    <t>Židle laboratorní zvýšená</t>
  </si>
  <si>
    <t>Montáž a doprava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</si>
</sst>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66FF6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3" borderId="0" applyNumberFormat="0" applyBorder="0" applyAlignment="0" applyProtection="0"/>
    <xf numFmtId="0" fontId="4" fillId="2" borderId="0" applyNumberFormat="0" applyBorder="0" applyAlignment="0" applyProtection="0"/>
    <xf numFmtId="0" fontId="9" fillId="0" borderId="0"/>
  </cellStyleXfs>
  <cellXfs count="35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2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7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" fontId="0" fillId="0" borderId="11" xfId="0" applyNumberForma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4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4" fontId="0" fillId="0" borderId="16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4" fontId="0" fillId="4" borderId="5" xfId="0" applyNumberFormat="1" applyFill="1" applyBorder="1" applyAlignment="1">
      <alignment horizontal="center"/>
    </xf>
    <xf numFmtId="4" fontId="0" fillId="4" borderId="15" xfId="0" applyNumberFormat="1" applyFill="1" applyBorder="1" applyAlignment="1">
      <alignment horizontal="center"/>
    </xf>
    <xf numFmtId="0" fontId="0" fillId="0" borderId="5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9" fontId="0" fillId="0" borderId="3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0" xfId="0" applyFont="1" applyBorder="1" applyAlignment="1">
      <alignment horizontal="left" vertical="center" wrapText="1"/>
    </xf>
    <xf numFmtId="0" fontId="10" fillId="0" borderId="10" xfId="3" applyFont="1" applyBorder="1" applyAlignment="1">
      <alignment horizontal="left" vertical="top"/>
    </xf>
    <xf numFmtId="0" fontId="0" fillId="0" borderId="5" xfId="0" applyFont="1" applyBorder="1" applyAlignment="1"/>
  </cellXfs>
  <cellStyles count="4">
    <cellStyle name="40 % – Zvýraznění3 2" xfId="1"/>
    <cellStyle name="40 % – Zvýraznění3_Seznam_drobneho_materialu1" xfId="2"/>
    <cellStyle name="Normální" xfId="0" builtinId="0"/>
    <cellStyle name="normální 2" xfId="3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34"/>
  <sheetViews>
    <sheetView tabSelected="1" zoomScale="90" zoomScaleNormal="90" zoomScaleSheetLayoutView="90" workbookViewId="0">
      <selection activeCell="B22" sqref="B22"/>
    </sheetView>
  </sheetViews>
  <sheetFormatPr defaultRowHeight="15" x14ac:dyDescent="0.25"/>
  <cols>
    <col min="1" max="1" width="12.140625" customWidth="1"/>
    <col min="2" max="2" width="88.42578125" customWidth="1"/>
    <col min="3" max="3" width="16" style="5" bestFit="1" customWidth="1"/>
    <col min="4" max="4" width="20.28515625" style="5" bestFit="1" customWidth="1"/>
    <col min="5" max="5" width="12.28515625" customWidth="1"/>
  </cols>
  <sheetData>
    <row r="4" spans="1:4" ht="15.75" thickBot="1" x14ac:dyDescent="0.3"/>
    <row r="5" spans="1:4" ht="15.75" thickBot="1" x14ac:dyDescent="0.3">
      <c r="A5" s="11" t="s">
        <v>3</v>
      </c>
      <c r="B5" s="12" t="s">
        <v>8</v>
      </c>
      <c r="C5" s="13" t="s">
        <v>5</v>
      </c>
      <c r="D5" s="14" t="s">
        <v>6</v>
      </c>
    </row>
    <row r="6" spans="1:4" x14ac:dyDescent="0.25">
      <c r="A6" s="15">
        <v>1</v>
      </c>
      <c r="B6" s="33" t="s">
        <v>10</v>
      </c>
      <c r="C6" s="21" t="s">
        <v>4</v>
      </c>
      <c r="D6" s="16" t="e">
        <f>A6*C6</f>
        <v>#VALUE!</v>
      </c>
    </row>
    <row r="7" spans="1:4" x14ac:dyDescent="0.25">
      <c r="A7" s="17">
        <v>1</v>
      </c>
      <c r="B7" s="34" t="s">
        <v>11</v>
      </c>
      <c r="C7" s="22" t="s">
        <v>4</v>
      </c>
      <c r="D7" s="18" t="e">
        <f t="shared" ref="D7:D23" si="0">A7*C7</f>
        <v>#VALUE!</v>
      </c>
    </row>
    <row r="8" spans="1:4" x14ac:dyDescent="0.25">
      <c r="A8" s="17">
        <v>2</v>
      </c>
      <c r="B8" s="34" t="s">
        <v>12</v>
      </c>
      <c r="C8" s="22" t="s">
        <v>4</v>
      </c>
      <c r="D8" s="18" t="e">
        <f t="shared" si="0"/>
        <v>#VALUE!</v>
      </c>
    </row>
    <row r="9" spans="1:4" x14ac:dyDescent="0.25">
      <c r="A9" s="17">
        <v>2</v>
      </c>
      <c r="B9" s="34" t="s">
        <v>13</v>
      </c>
      <c r="C9" s="22" t="s">
        <v>4</v>
      </c>
      <c r="D9" s="18" t="e">
        <f t="shared" si="0"/>
        <v>#VALUE!</v>
      </c>
    </row>
    <row r="10" spans="1:4" x14ac:dyDescent="0.25">
      <c r="A10" s="17">
        <v>1</v>
      </c>
      <c r="B10" s="34" t="s">
        <v>14</v>
      </c>
      <c r="C10" s="22" t="s">
        <v>4</v>
      </c>
      <c r="D10" s="18" t="e">
        <f t="shared" si="0"/>
        <v>#VALUE!</v>
      </c>
    </row>
    <row r="11" spans="1:4" x14ac:dyDescent="0.25">
      <c r="A11" s="17">
        <v>1</v>
      </c>
      <c r="B11" s="34" t="s">
        <v>15</v>
      </c>
      <c r="C11" s="22" t="s">
        <v>4</v>
      </c>
      <c r="D11" s="18" t="e">
        <f t="shared" si="0"/>
        <v>#VALUE!</v>
      </c>
    </row>
    <row r="12" spans="1:4" x14ac:dyDescent="0.25">
      <c r="A12" s="17">
        <v>1</v>
      </c>
      <c r="B12" s="34" t="s">
        <v>16</v>
      </c>
      <c r="C12" s="22" t="s">
        <v>4</v>
      </c>
      <c r="D12" s="18" t="e">
        <f t="shared" si="0"/>
        <v>#VALUE!</v>
      </c>
    </row>
    <row r="13" spans="1:4" x14ac:dyDescent="0.25">
      <c r="A13" s="17">
        <v>1</v>
      </c>
      <c r="B13" s="34" t="s">
        <v>17</v>
      </c>
      <c r="C13" s="22" t="s">
        <v>4</v>
      </c>
      <c r="D13" s="18" t="e">
        <f t="shared" si="0"/>
        <v>#VALUE!</v>
      </c>
    </row>
    <row r="14" spans="1:4" x14ac:dyDescent="0.25">
      <c r="A14" s="17">
        <v>6</v>
      </c>
      <c r="B14" s="34" t="s">
        <v>18</v>
      </c>
      <c r="C14" s="22" t="s">
        <v>4</v>
      </c>
      <c r="D14" s="18" t="e">
        <f t="shared" si="0"/>
        <v>#VALUE!</v>
      </c>
    </row>
    <row r="15" spans="1:4" x14ac:dyDescent="0.25">
      <c r="A15" s="17">
        <v>6</v>
      </c>
      <c r="B15" s="34" t="s">
        <v>19</v>
      </c>
      <c r="C15" s="22" t="s">
        <v>4</v>
      </c>
      <c r="D15" s="18" t="e">
        <f t="shared" si="0"/>
        <v>#VALUE!</v>
      </c>
    </row>
    <row r="16" spans="1:4" x14ac:dyDescent="0.25">
      <c r="A16" s="17">
        <v>3</v>
      </c>
      <c r="B16" s="34" t="s">
        <v>20</v>
      </c>
      <c r="C16" s="22" t="s">
        <v>4</v>
      </c>
      <c r="D16" s="18" t="e">
        <f t="shared" si="0"/>
        <v>#VALUE!</v>
      </c>
    </row>
    <row r="17" spans="1:4" x14ac:dyDescent="0.25">
      <c r="A17" s="17">
        <v>1</v>
      </c>
      <c r="B17" s="34" t="s">
        <v>21</v>
      </c>
      <c r="C17" s="22" t="s">
        <v>4</v>
      </c>
      <c r="D17" s="18" t="e">
        <f t="shared" si="0"/>
        <v>#VALUE!</v>
      </c>
    </row>
    <row r="18" spans="1:4" x14ac:dyDescent="0.25">
      <c r="A18" s="17">
        <v>1</v>
      </c>
      <c r="B18" s="34" t="s">
        <v>22</v>
      </c>
      <c r="C18" s="22" t="s">
        <v>4</v>
      </c>
      <c r="D18" s="18" t="e">
        <f t="shared" si="0"/>
        <v>#VALUE!</v>
      </c>
    </row>
    <row r="19" spans="1:4" x14ac:dyDescent="0.25">
      <c r="A19" s="17">
        <v>7</v>
      </c>
      <c r="B19" s="34" t="s">
        <v>23</v>
      </c>
      <c r="C19" s="22" t="s">
        <v>4</v>
      </c>
      <c r="D19" s="18" t="e">
        <f t="shared" si="0"/>
        <v>#VALUE!</v>
      </c>
    </row>
    <row r="20" spans="1:4" x14ac:dyDescent="0.25">
      <c r="A20" s="17">
        <v>5</v>
      </c>
      <c r="B20" s="34" t="s">
        <v>24</v>
      </c>
      <c r="C20" s="22" t="s">
        <v>4</v>
      </c>
      <c r="D20" s="18" t="e">
        <f t="shared" si="0"/>
        <v>#VALUE!</v>
      </c>
    </row>
    <row r="21" spans="1:4" x14ac:dyDescent="0.25">
      <c r="A21" s="17">
        <v>3</v>
      </c>
      <c r="B21" s="34" t="s">
        <v>25</v>
      </c>
      <c r="C21" s="22" t="s">
        <v>4</v>
      </c>
      <c r="D21" s="18" t="e">
        <f t="shared" si="0"/>
        <v>#VALUE!</v>
      </c>
    </row>
    <row r="22" spans="1:4" ht="15" customHeight="1" x14ac:dyDescent="0.25">
      <c r="A22" s="17">
        <v>1</v>
      </c>
      <c r="B22" s="24" t="s">
        <v>26</v>
      </c>
      <c r="C22" s="22" t="s">
        <v>4</v>
      </c>
      <c r="D22" s="18" t="e">
        <f t="shared" si="0"/>
        <v>#VALUE!</v>
      </c>
    </row>
    <row r="23" spans="1:4" ht="15" customHeight="1" thickBot="1" x14ac:dyDescent="0.3">
      <c r="A23" s="19">
        <v>1</v>
      </c>
      <c r="B23" s="25" t="s">
        <v>7</v>
      </c>
      <c r="C23" s="23" t="s">
        <v>4</v>
      </c>
      <c r="D23" s="20" t="e">
        <f t="shared" si="0"/>
        <v>#VALUE!</v>
      </c>
    </row>
    <row r="24" spans="1:4" ht="30.75" customHeight="1" x14ac:dyDescent="0.25">
      <c r="A24" s="32" t="s">
        <v>9</v>
      </c>
      <c r="B24" s="32"/>
      <c r="C24" s="32"/>
      <c r="D24" s="32"/>
    </row>
    <row r="25" spans="1:4" ht="15.75" thickBot="1" x14ac:dyDescent="0.3">
      <c r="A25" s="7"/>
      <c r="B25" s="8"/>
      <c r="C25" s="9"/>
      <c r="D25" s="9"/>
    </row>
    <row r="26" spans="1:4" ht="15.75" thickBot="1" x14ac:dyDescent="0.3">
      <c r="B26" s="10" t="s">
        <v>0</v>
      </c>
      <c r="C26" s="26" t="e">
        <f>SUM(D6:D23)</f>
        <v>#VALUE!</v>
      </c>
      <c r="D26" s="27"/>
    </row>
    <row r="27" spans="1:4" ht="15.75" thickBot="1" x14ac:dyDescent="0.3">
      <c r="A27" s="1"/>
      <c r="B27" s="6" t="s">
        <v>1</v>
      </c>
      <c r="C27" s="28">
        <v>0.21</v>
      </c>
      <c r="D27" s="29"/>
    </row>
    <row r="28" spans="1:4" ht="15.75" thickBot="1" x14ac:dyDescent="0.3">
      <c r="B28" s="6" t="s">
        <v>2</v>
      </c>
      <c r="C28" s="30" t="e">
        <f>C26*(1+C27)</f>
        <v>#VALUE!</v>
      </c>
      <c r="D28" s="31"/>
    </row>
    <row r="29" spans="1:4" x14ac:dyDescent="0.25">
      <c r="A29" s="1"/>
      <c r="B29" s="1"/>
    </row>
    <row r="30" spans="1:4" x14ac:dyDescent="0.25">
      <c r="A30" s="1"/>
      <c r="B30" s="1"/>
    </row>
    <row r="31" spans="1:4" x14ac:dyDescent="0.25">
      <c r="A31" s="2"/>
      <c r="B31" s="2"/>
    </row>
    <row r="32" spans="1:4" x14ac:dyDescent="0.25">
      <c r="A32" s="2"/>
      <c r="B32" s="2"/>
    </row>
    <row r="33" spans="1:2" x14ac:dyDescent="0.25">
      <c r="A33" s="2"/>
      <c r="B33" s="2"/>
    </row>
    <row r="34" spans="1:2" x14ac:dyDescent="0.25">
      <c r="A34" s="3"/>
      <c r="B34" s="4"/>
    </row>
  </sheetData>
  <mergeCells count="4">
    <mergeCell ref="C26:D26"/>
    <mergeCell ref="C27:D27"/>
    <mergeCell ref="C28:D28"/>
    <mergeCell ref="A24:D24"/>
  </mergeCells>
  <phoneticPr fontId="5" type="noConversion"/>
  <pageMargins left="0" right="0" top="0" bottom="0" header="0.31496062992125984" footer="0.31496062992125984"/>
  <pageSetup paperSize="9" scale="72" fitToHeight="2" orientation="landscape" r:id="rId1"/>
  <headerFooter>
    <oddHeader>&amp;LPříloha č. 6 k zadávací dokumentaci
Oceněný seznam položek - Vybavení pracoviště zobrazovacích metod</oddHeader>
  </headerFooter>
  <ignoredErrors>
    <ignoredError sqref="D6:D21 D22:D2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Výzkumný ústav anorganické chemie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Semerádová</dc:creator>
  <cp:lastModifiedBy>Veronika Vavroušková</cp:lastModifiedBy>
  <cp:lastPrinted>2016-08-10T12:52:40Z</cp:lastPrinted>
  <dcterms:created xsi:type="dcterms:W3CDTF">2015-11-06T05:51:17Z</dcterms:created>
  <dcterms:modified xsi:type="dcterms:W3CDTF">2018-09-21T04:33:22Z</dcterms:modified>
</cp:coreProperties>
</file>