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Vyberova rizeni 2019\015_Rámcová smlouva_plyny\ZD\191001_po_pripominkach_techniku\"/>
    </mc:Choice>
  </mc:AlternateContent>
  <bookViews>
    <workbookView xWindow="0" yWindow="0" windowWidth="28800" windowHeight="11835"/>
  </bookViews>
  <sheets>
    <sheet name="Lis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1" l="1"/>
  <c r="H5" i="1"/>
  <c r="H6" i="1"/>
  <c r="H7" i="1"/>
  <c r="H8" i="1"/>
  <c r="H9" i="1"/>
  <c r="H10" i="1"/>
  <c r="H11" i="1"/>
  <c r="H12" i="1"/>
  <c r="H13" i="1"/>
  <c r="H3" i="1"/>
  <c r="G4" i="1" l="1"/>
  <c r="G5" i="1"/>
  <c r="G6" i="1"/>
  <c r="G7" i="1"/>
  <c r="G8" i="1"/>
  <c r="G9" i="1"/>
  <c r="G10" i="1"/>
  <c r="G11" i="1"/>
  <c r="G12" i="1"/>
  <c r="G13" i="1"/>
  <c r="G3" i="1"/>
  <c r="D13" i="1" l="1"/>
  <c r="D12" i="1"/>
  <c r="D11" i="1"/>
  <c r="D10" i="1"/>
  <c r="D9" i="1"/>
  <c r="D8" i="1"/>
  <c r="D7" i="1"/>
  <c r="D6" i="1"/>
  <c r="D5" i="1"/>
  <c r="D4" i="1"/>
  <c r="D3" i="1"/>
  <c r="H14" i="1" l="1"/>
</calcChain>
</file>

<file path=xl/sharedStrings.xml><?xml version="1.0" encoding="utf-8"?>
<sst xmlns="http://schemas.openxmlformats.org/spreadsheetml/2006/main" count="45" uniqueCount="24">
  <si>
    <t>Položka</t>
  </si>
  <si>
    <t>jednotková cena za plyn v láhvi bez DPH</t>
  </si>
  <si>
    <t>předpokládané čerpání za 12 měsíců</t>
  </si>
  <si>
    <t>celková cena za plyn</t>
  </si>
  <si>
    <t>Cena pronájmu 1ks lahve za1 den bez DPH</t>
  </si>
  <si>
    <t>celková cena pronájmu lahví</t>
  </si>
  <si>
    <t>CELKEM</t>
  </si>
  <si>
    <t xml:space="preserve">Celková nabídková cena </t>
  </si>
  <si>
    <t xml:space="preserve">Pro účely plnění rámcové smlouvy jsou závazné výhradně jednotkové ceny </t>
  </si>
  <si>
    <t>Jednotkové ceny jsou stanoveny jako konečné a nejvýše přípustné</t>
  </si>
  <si>
    <t>Příloha č. 7b      Závazná struktura celkové nabídkové ceny pro hodnocení část B veřejné zakázky</t>
  </si>
  <si>
    <t>Hydrocarbons 1</t>
  </si>
  <si>
    <t>Hydrocarbons 2</t>
  </si>
  <si>
    <t>Hydrocarbons 3</t>
  </si>
  <si>
    <t>Carbon oxides 1</t>
  </si>
  <si>
    <t>Carbon oxides 2</t>
  </si>
  <si>
    <t>Carbon oxides 3</t>
  </si>
  <si>
    <t>Sulphur 1</t>
  </si>
  <si>
    <t>Sulphur 2</t>
  </si>
  <si>
    <t>Sulphur 3</t>
  </si>
  <si>
    <t>Permanent 1</t>
  </si>
  <si>
    <t>Permanent 2</t>
  </si>
  <si>
    <t>předpokládané čerpání za 12 měsíců (365 dnů)</t>
  </si>
  <si>
    <t>[DOPLNÍ ÚČASTNÍK]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</si>
</sst>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Kč&quot;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0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11"/>
      <color theme="1"/>
      <name val="Calibri"/>
      <family val="2"/>
      <charset val="238"/>
    </font>
    <font>
      <b/>
      <sz val="16"/>
      <color rgb="FF000000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164" fontId="5" fillId="2" borderId="3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164" fontId="1" fillId="0" borderId="3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vertical="center" wrapText="1"/>
    </xf>
    <xf numFmtId="0" fontId="5" fillId="0" borderId="4" xfId="0" applyFont="1" applyFill="1" applyBorder="1" applyAlignment="1">
      <alignment horizontal="center" vertical="center"/>
    </xf>
    <xf numFmtId="164" fontId="0" fillId="0" borderId="4" xfId="0" applyNumberFormat="1" applyBorder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/>
    </xf>
    <xf numFmtId="164" fontId="2" fillId="0" borderId="6" xfId="0" applyNumberFormat="1" applyFont="1" applyBorder="1" applyAlignment="1">
      <alignment horizontal="center" vertical="center"/>
    </xf>
    <xf numFmtId="0" fontId="0" fillId="0" borderId="3" xfId="0" applyNumberForma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tabSelected="1" zoomScaleNormal="100" workbookViewId="0">
      <selection activeCell="L34" sqref="L34"/>
    </sheetView>
  </sheetViews>
  <sheetFormatPr defaultRowHeight="15" x14ac:dyDescent="0.25"/>
  <cols>
    <col min="1" max="1" width="27.28515625" customWidth="1"/>
    <col min="2" max="2" width="19" bestFit="1" customWidth="1"/>
    <col min="3" max="3" width="18" customWidth="1"/>
    <col min="4" max="4" width="16" customWidth="1"/>
    <col min="5" max="5" width="19" customWidth="1"/>
    <col min="6" max="6" width="17.85546875" bestFit="1" customWidth="1"/>
    <col min="7" max="7" width="15.5703125" customWidth="1"/>
    <col min="8" max="8" width="17.7109375" customWidth="1"/>
  </cols>
  <sheetData>
    <row r="1" spans="1:8" ht="21.75" thickBot="1" x14ac:dyDescent="0.3">
      <c r="A1" s="15" t="s">
        <v>10</v>
      </c>
      <c r="B1" s="15"/>
      <c r="C1" s="15"/>
      <c r="D1" s="15"/>
      <c r="E1" s="15"/>
      <c r="F1" s="15"/>
      <c r="G1" s="15"/>
      <c r="H1" s="15"/>
    </row>
    <row r="2" spans="1:8" ht="45.75" thickBot="1" x14ac:dyDescent="0.3">
      <c r="A2" s="1" t="s">
        <v>0</v>
      </c>
      <c r="B2" s="2" t="s">
        <v>1</v>
      </c>
      <c r="C2" s="2" t="s">
        <v>2</v>
      </c>
      <c r="D2" s="2" t="s">
        <v>3</v>
      </c>
      <c r="E2" s="3" t="s">
        <v>4</v>
      </c>
      <c r="F2" s="2" t="s">
        <v>22</v>
      </c>
      <c r="G2" s="2" t="s">
        <v>5</v>
      </c>
      <c r="H2" s="2" t="s">
        <v>6</v>
      </c>
    </row>
    <row r="3" spans="1:8" ht="15.75" thickBot="1" x14ac:dyDescent="0.3">
      <c r="A3" s="4" t="s">
        <v>11</v>
      </c>
      <c r="B3" s="5" t="s">
        <v>23</v>
      </c>
      <c r="C3" s="6">
        <v>1</v>
      </c>
      <c r="D3" s="7" t="e">
        <f>B3*C3</f>
        <v>#VALUE!</v>
      </c>
      <c r="E3" s="5" t="s">
        <v>23</v>
      </c>
      <c r="F3" s="6">
        <v>1</v>
      </c>
      <c r="G3" s="14" t="e">
        <f>E3*F3*365</f>
        <v>#VALUE!</v>
      </c>
      <c r="H3" s="8" t="e">
        <f>G3+D3</f>
        <v>#VALUE!</v>
      </c>
    </row>
    <row r="4" spans="1:8" ht="15.75" thickBot="1" x14ac:dyDescent="0.3">
      <c r="A4" s="9" t="s">
        <v>12</v>
      </c>
      <c r="B4" s="5" t="s">
        <v>23</v>
      </c>
      <c r="C4" s="10">
        <v>1</v>
      </c>
      <c r="D4" s="11" t="e">
        <f t="shared" ref="D4:D13" si="0">B4*C4</f>
        <v>#VALUE!</v>
      </c>
      <c r="E4" s="5" t="s">
        <v>23</v>
      </c>
      <c r="F4" s="10">
        <v>1</v>
      </c>
      <c r="G4" s="11" t="e">
        <f t="shared" ref="G4:G13" si="1">E4*F4*365</f>
        <v>#VALUE!</v>
      </c>
      <c r="H4" s="12" t="e">
        <f t="shared" ref="H4:H13" si="2">G4+D4</f>
        <v>#VALUE!</v>
      </c>
    </row>
    <row r="5" spans="1:8" ht="15.75" thickBot="1" x14ac:dyDescent="0.3">
      <c r="A5" s="9" t="s">
        <v>13</v>
      </c>
      <c r="B5" s="5" t="s">
        <v>23</v>
      </c>
      <c r="C5" s="10">
        <v>1</v>
      </c>
      <c r="D5" s="11" t="e">
        <f t="shared" si="0"/>
        <v>#VALUE!</v>
      </c>
      <c r="E5" s="5" t="s">
        <v>23</v>
      </c>
      <c r="F5" s="10">
        <v>1</v>
      </c>
      <c r="G5" s="11" t="e">
        <f t="shared" si="1"/>
        <v>#VALUE!</v>
      </c>
      <c r="H5" s="12" t="e">
        <f t="shared" si="2"/>
        <v>#VALUE!</v>
      </c>
    </row>
    <row r="6" spans="1:8" ht="15.75" thickBot="1" x14ac:dyDescent="0.3">
      <c r="A6" s="9" t="s">
        <v>14</v>
      </c>
      <c r="B6" s="5" t="s">
        <v>23</v>
      </c>
      <c r="C6" s="10">
        <v>1</v>
      </c>
      <c r="D6" s="11" t="e">
        <f t="shared" si="0"/>
        <v>#VALUE!</v>
      </c>
      <c r="E6" s="5" t="s">
        <v>23</v>
      </c>
      <c r="F6" s="10">
        <v>1</v>
      </c>
      <c r="G6" s="11" t="e">
        <f t="shared" si="1"/>
        <v>#VALUE!</v>
      </c>
      <c r="H6" s="12" t="e">
        <f t="shared" si="2"/>
        <v>#VALUE!</v>
      </c>
    </row>
    <row r="7" spans="1:8" ht="15.75" thickBot="1" x14ac:dyDescent="0.3">
      <c r="A7" s="9" t="s">
        <v>15</v>
      </c>
      <c r="B7" s="5" t="s">
        <v>23</v>
      </c>
      <c r="C7" s="10">
        <v>1</v>
      </c>
      <c r="D7" s="11" t="e">
        <f t="shared" si="0"/>
        <v>#VALUE!</v>
      </c>
      <c r="E7" s="5" t="s">
        <v>23</v>
      </c>
      <c r="F7" s="10">
        <v>1</v>
      </c>
      <c r="G7" s="11" t="e">
        <f t="shared" si="1"/>
        <v>#VALUE!</v>
      </c>
      <c r="H7" s="12" t="e">
        <f t="shared" si="2"/>
        <v>#VALUE!</v>
      </c>
    </row>
    <row r="8" spans="1:8" ht="15.75" thickBot="1" x14ac:dyDescent="0.3">
      <c r="A8" s="9" t="s">
        <v>16</v>
      </c>
      <c r="B8" s="5" t="s">
        <v>23</v>
      </c>
      <c r="C8" s="10">
        <v>1</v>
      </c>
      <c r="D8" s="11" t="e">
        <f t="shared" si="0"/>
        <v>#VALUE!</v>
      </c>
      <c r="E8" s="5" t="s">
        <v>23</v>
      </c>
      <c r="F8" s="10">
        <v>1</v>
      </c>
      <c r="G8" s="11" t="e">
        <f t="shared" si="1"/>
        <v>#VALUE!</v>
      </c>
      <c r="H8" s="12" t="e">
        <f t="shared" si="2"/>
        <v>#VALUE!</v>
      </c>
    </row>
    <row r="9" spans="1:8" ht="15.75" thickBot="1" x14ac:dyDescent="0.3">
      <c r="A9" s="9" t="s">
        <v>17</v>
      </c>
      <c r="B9" s="5" t="s">
        <v>23</v>
      </c>
      <c r="C9" s="10">
        <v>1</v>
      </c>
      <c r="D9" s="11" t="e">
        <f t="shared" si="0"/>
        <v>#VALUE!</v>
      </c>
      <c r="E9" s="5" t="s">
        <v>23</v>
      </c>
      <c r="F9" s="10">
        <v>1</v>
      </c>
      <c r="G9" s="11" t="e">
        <f t="shared" si="1"/>
        <v>#VALUE!</v>
      </c>
      <c r="H9" s="12" t="e">
        <f t="shared" si="2"/>
        <v>#VALUE!</v>
      </c>
    </row>
    <row r="10" spans="1:8" ht="15.75" thickBot="1" x14ac:dyDescent="0.3">
      <c r="A10" s="9" t="s">
        <v>18</v>
      </c>
      <c r="B10" s="5" t="s">
        <v>23</v>
      </c>
      <c r="C10" s="10">
        <v>1</v>
      </c>
      <c r="D10" s="11" t="e">
        <f t="shared" si="0"/>
        <v>#VALUE!</v>
      </c>
      <c r="E10" s="5" t="s">
        <v>23</v>
      </c>
      <c r="F10" s="10">
        <v>1</v>
      </c>
      <c r="G10" s="11" t="e">
        <f t="shared" si="1"/>
        <v>#VALUE!</v>
      </c>
      <c r="H10" s="12" t="e">
        <f t="shared" si="2"/>
        <v>#VALUE!</v>
      </c>
    </row>
    <row r="11" spans="1:8" ht="15.75" thickBot="1" x14ac:dyDescent="0.3">
      <c r="A11" s="9" t="s">
        <v>19</v>
      </c>
      <c r="B11" s="5" t="s">
        <v>23</v>
      </c>
      <c r="C11" s="10">
        <v>1</v>
      </c>
      <c r="D11" s="11" t="e">
        <f t="shared" si="0"/>
        <v>#VALUE!</v>
      </c>
      <c r="E11" s="5" t="s">
        <v>23</v>
      </c>
      <c r="F11" s="10">
        <v>1</v>
      </c>
      <c r="G11" s="11" t="e">
        <f t="shared" si="1"/>
        <v>#VALUE!</v>
      </c>
      <c r="H11" s="12" t="e">
        <f t="shared" si="2"/>
        <v>#VALUE!</v>
      </c>
    </row>
    <row r="12" spans="1:8" ht="15.75" thickBot="1" x14ac:dyDescent="0.3">
      <c r="A12" s="9" t="s">
        <v>20</v>
      </c>
      <c r="B12" s="5" t="s">
        <v>23</v>
      </c>
      <c r="C12" s="10">
        <v>1</v>
      </c>
      <c r="D12" s="11" t="e">
        <f t="shared" si="0"/>
        <v>#VALUE!</v>
      </c>
      <c r="E12" s="5" t="s">
        <v>23</v>
      </c>
      <c r="F12" s="10">
        <v>1</v>
      </c>
      <c r="G12" s="11" t="e">
        <f t="shared" si="1"/>
        <v>#VALUE!</v>
      </c>
      <c r="H12" s="12" t="e">
        <f t="shared" si="2"/>
        <v>#VALUE!</v>
      </c>
    </row>
    <row r="13" spans="1:8" x14ac:dyDescent="0.25">
      <c r="A13" s="9" t="s">
        <v>21</v>
      </c>
      <c r="B13" s="5" t="s">
        <v>23</v>
      </c>
      <c r="C13" s="10">
        <v>1</v>
      </c>
      <c r="D13" s="11" t="e">
        <f t="shared" si="0"/>
        <v>#VALUE!</v>
      </c>
      <c r="E13" s="5" t="s">
        <v>23</v>
      </c>
      <c r="F13" s="10">
        <v>1</v>
      </c>
      <c r="G13" s="11" t="e">
        <f t="shared" si="1"/>
        <v>#VALUE!</v>
      </c>
      <c r="H13" s="12" t="e">
        <f t="shared" si="2"/>
        <v>#VALUE!</v>
      </c>
    </row>
    <row r="14" spans="1:8" ht="43.5" customHeight="1" thickBot="1" x14ac:dyDescent="0.3">
      <c r="A14" s="16" t="s">
        <v>7</v>
      </c>
      <c r="B14" s="17"/>
      <c r="C14" s="17"/>
      <c r="D14" s="17"/>
      <c r="E14" s="17"/>
      <c r="F14" s="17"/>
      <c r="G14" s="17"/>
      <c r="H14" s="13" t="e">
        <f>SUM(H3:H13)</f>
        <v>#VALUE!</v>
      </c>
    </row>
    <row r="16" spans="1:8" x14ac:dyDescent="0.25">
      <c r="A16" s="18" t="s">
        <v>8</v>
      </c>
      <c r="B16" s="18"/>
      <c r="C16" s="18"/>
      <c r="D16" s="18"/>
      <c r="E16" s="18"/>
      <c r="F16" s="18"/>
      <c r="G16" s="18"/>
      <c r="H16" s="18"/>
    </row>
    <row r="18" spans="1:1" x14ac:dyDescent="0.25">
      <c r="A18" t="s">
        <v>9</v>
      </c>
    </row>
  </sheetData>
  <mergeCells count="3">
    <mergeCell ref="A1:H1"/>
    <mergeCell ref="A14:G14"/>
    <mergeCell ref="A16:H16"/>
  </mergeCells>
  <pageMargins left="0.7" right="0.7" top="0.78740157499999996" bottom="0.78740157499999996" header="0.3" footer="0.3"/>
  <pageSetup paperSize="9" scale="6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Veronika Vavroušková</dc:creator>
  <cp:lastModifiedBy>Veronika Vavroušková</cp:lastModifiedBy>
  <cp:lastPrinted>2016-09-29T19:01:36Z</cp:lastPrinted>
  <dcterms:created xsi:type="dcterms:W3CDTF">2016-09-26T10:30:10Z</dcterms:created>
  <dcterms:modified xsi:type="dcterms:W3CDTF">2019-10-01T14:45:29Z</dcterms:modified>
</cp:coreProperties>
</file>